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Średnie POLSKA PÓŁNOCNA" sheetId="1" r:id="rId1"/>
    <sheet name="Grafik POLSKA PÓŁNOCNA" sheetId="2" r:id="rId2"/>
  </sheets>
  <externalReferences>
    <externalReference r:id="rId5"/>
  </externalReferences>
  <definedNames>
    <definedName name="MST_1">'[1]TDE_Data'!$J$45</definedName>
    <definedName name="MST_10">'[1]TDE_Data'!$J$54</definedName>
    <definedName name="MST_11">'[1]TDE_Data'!$J$55</definedName>
    <definedName name="MST_12">'[1]TDE_Data'!$J$56</definedName>
    <definedName name="MST_13">'[1]TDE_Data'!$J$57</definedName>
    <definedName name="MST_14">'[1]TDE_Data'!$J$58</definedName>
    <definedName name="MST_15">'[1]TDE_Data'!$J$59</definedName>
    <definedName name="MST_16">'[1]TDE_Data'!$J$60</definedName>
    <definedName name="MST_17">'[1]TDE_Data'!$J$61</definedName>
    <definedName name="MST_18">'[1]TDE_Data'!$J$62</definedName>
    <definedName name="MST_19">'[1]TDE_Data'!$J$63</definedName>
    <definedName name="MST_2">'[1]TDE_Data'!$J$46</definedName>
    <definedName name="MST_20">'[1]TDE_Data'!$J$64</definedName>
    <definedName name="MST_21">'[1]TDE_Data'!$J$65</definedName>
    <definedName name="MST_3">'[1]TDE_Data'!$J$47</definedName>
    <definedName name="MST_4">'[1]TDE_Data'!$J$48</definedName>
    <definedName name="MST_5">'[1]TDE_Data'!$J$49</definedName>
    <definedName name="MST_6">'[1]TDE_Data'!$J$50</definedName>
    <definedName name="MST_7">'[1]TDE_Data'!$J$51</definedName>
    <definedName name="MST_8">'[1]TDE_Data'!$J$52</definedName>
    <definedName name="MST_9">'[1]TDE_Data'!$J$53</definedName>
  </definedNames>
  <calcPr fullCalcOnLoad="1"/>
</workbook>
</file>

<file path=xl/sharedStrings.xml><?xml version="1.0" encoding="utf-8"?>
<sst xmlns="http://schemas.openxmlformats.org/spreadsheetml/2006/main" count="49" uniqueCount="35">
  <si>
    <t>WYNIKI DOŚWIADCZEŃ PRODUKCYJNYCH 2009</t>
  </si>
  <si>
    <t>PIONEER STRIP-TRIALS</t>
  </si>
  <si>
    <t>KUKURYDZA NA ZIARNO</t>
  </si>
  <si>
    <t>CORN FOR GRAIN</t>
  </si>
  <si>
    <t>REGION: POLSKA PÓŁNOCNA</t>
  </si>
  <si>
    <t>Hybrid</t>
  </si>
  <si>
    <t># of Trials</t>
  </si>
  <si>
    <t>Hrvstd</t>
  </si>
  <si>
    <t>% mst.av</t>
  </si>
  <si>
    <t>Średni Plon</t>
  </si>
  <si>
    <t>max yield</t>
  </si>
  <si>
    <t>Odmiana</t>
  </si>
  <si>
    <t>FAO</t>
  </si>
  <si>
    <t>Liczba dośw.</t>
  </si>
  <si>
    <t>Obsada przy zbiorze</t>
  </si>
  <si>
    <t>średni % wilg.</t>
  </si>
  <si>
    <t>t/ha 15%</t>
  </si>
  <si>
    <t>max. plon</t>
  </si>
  <si>
    <t>PR39V43</t>
  </si>
  <si>
    <t>PR39K13</t>
  </si>
  <si>
    <t>P8039*</t>
  </si>
  <si>
    <t>ok.220</t>
  </si>
  <si>
    <t>PR39N39</t>
  </si>
  <si>
    <t>PR39G12</t>
  </si>
  <si>
    <t>P8000</t>
  </si>
  <si>
    <t>PR39B22</t>
  </si>
  <si>
    <t>PR39D23</t>
  </si>
  <si>
    <t>PR39F58</t>
  </si>
  <si>
    <t>średnie</t>
  </si>
  <si>
    <t>ok. 280</t>
  </si>
  <si>
    <t>ok. 270</t>
  </si>
  <si>
    <t>* odmiana niedostępna w 2010</t>
  </si>
  <si>
    <t>% wilgotności</t>
  </si>
  <si>
    <t xml:space="preserve"> Plon w t/ha 15%</t>
  </si>
  <si>
    <r>
      <t>Plony ziarna kukurydzy - POLSKA PÓŁNOCNA</t>
    </r>
    <r>
      <rPr>
        <b/>
        <sz val="12"/>
        <rFont val="Arial"/>
        <family val="2"/>
      </rPr>
      <t xml:space="preserve"> - 2009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</si>
</sst>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0.0"/>
    <numFmt numFmtId="177" formatCode="0.000"/>
    <numFmt numFmtId="178" formatCode="0.00000"/>
    <numFmt numFmtId="179" formatCode="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"/>
  </numFmts>
  <fonts count="2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8.5"/>
      <color indexed="36"/>
      <name val="Arial CE"/>
      <family val="0"/>
    </font>
    <font>
      <u val="single"/>
      <sz val="8.5"/>
      <color indexed="12"/>
      <name val="Arial CE"/>
      <family val="0"/>
    </font>
    <font>
      <sz val="10"/>
      <name val="Arial"/>
      <family val="0"/>
    </font>
    <font>
      <sz val="8"/>
      <name val="Arial CE"/>
      <family val="0"/>
    </font>
    <font>
      <b/>
      <sz val="16"/>
      <name val="Arial Unicode MS"/>
      <family val="2"/>
    </font>
    <font>
      <b/>
      <sz val="14"/>
      <name val="Arial Unicode MS"/>
      <family val="2"/>
    </font>
    <font>
      <b/>
      <sz val="10"/>
      <color indexed="16"/>
      <name val="Arial CE"/>
      <family val="0"/>
    </font>
    <font>
      <b/>
      <u val="single"/>
      <sz val="12"/>
      <color indexed="10"/>
      <name val="Arial CE"/>
      <family val="2"/>
    </font>
    <font>
      <sz val="12"/>
      <color indexed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2"/>
      <color indexed="16"/>
      <name val="Arial CE"/>
      <family val="0"/>
    </font>
    <font>
      <b/>
      <sz val="14"/>
      <name val="Verdana"/>
      <family val="2"/>
    </font>
    <font>
      <sz val="14"/>
      <name val="Verdana"/>
      <family val="2"/>
    </font>
    <font>
      <b/>
      <sz val="10"/>
      <color indexed="10"/>
      <name val="Verdana"/>
      <family val="2"/>
    </font>
    <font>
      <sz val="12"/>
      <name val="Arial"/>
      <family val="2"/>
    </font>
    <font>
      <b/>
      <sz val="12"/>
      <color indexed="10"/>
      <name val="Verdana"/>
      <family val="2"/>
    </font>
    <font>
      <b/>
      <sz val="8"/>
      <name val="Verdana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color indexed="10"/>
      <name val="Arial Unicode MS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 shrinkToFit="1"/>
    </xf>
    <xf numFmtId="0" fontId="14" fillId="2" borderId="5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vertical="top"/>
    </xf>
    <xf numFmtId="0" fontId="18" fillId="0" borderId="2" xfId="0" applyFont="1" applyBorder="1" applyAlignment="1">
      <alignment horizontal="center"/>
    </xf>
    <xf numFmtId="0" fontId="18" fillId="0" borderId="2" xfId="0" applyFont="1" applyFill="1" applyBorder="1" applyAlignment="1" applyProtection="1">
      <alignment horizontal="center"/>
      <protection locked="0"/>
    </xf>
    <xf numFmtId="1" fontId="18" fillId="0" borderId="2" xfId="0" applyNumberFormat="1" applyFont="1" applyFill="1" applyBorder="1" applyAlignment="1" applyProtection="1">
      <alignment horizontal="center"/>
      <protection locked="0"/>
    </xf>
    <xf numFmtId="176" fontId="18" fillId="0" borderId="2" xfId="0" applyNumberFormat="1" applyFont="1" applyFill="1" applyBorder="1" applyAlignment="1" applyProtection="1">
      <alignment horizontal="center"/>
      <protection locked="0"/>
    </xf>
    <xf numFmtId="2" fontId="18" fillId="0" borderId="2" xfId="0" applyNumberFormat="1" applyFont="1" applyFill="1" applyBorder="1" applyAlignment="1" applyProtection="1">
      <alignment horizontal="center"/>
      <protection locked="0"/>
    </xf>
    <xf numFmtId="2" fontId="18" fillId="0" borderId="3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horizontal="left" vertical="top"/>
    </xf>
    <xf numFmtId="0" fontId="18" fillId="0" borderId="0" xfId="0" applyFont="1" applyBorder="1" applyAlignment="1">
      <alignment horizontal="center"/>
    </xf>
    <xf numFmtId="0" fontId="17" fillId="0" borderId="7" xfId="0" applyFont="1" applyFill="1" applyBorder="1" applyAlignment="1">
      <alignment horizontal="left" vertical="top"/>
    </xf>
    <xf numFmtId="0" fontId="18" fillId="0" borderId="8" xfId="0" applyFont="1" applyFill="1" applyBorder="1" applyAlignment="1">
      <alignment horizontal="center"/>
    </xf>
    <xf numFmtId="0" fontId="18" fillId="0" borderId="8" xfId="0" applyFont="1" applyFill="1" applyBorder="1" applyAlignment="1" applyProtection="1">
      <alignment horizontal="center"/>
      <protection locked="0"/>
    </xf>
    <xf numFmtId="1" fontId="18" fillId="0" borderId="8" xfId="0" applyNumberFormat="1" applyFont="1" applyFill="1" applyBorder="1" applyAlignment="1" applyProtection="1">
      <alignment horizontal="center"/>
      <protection locked="0"/>
    </xf>
    <xf numFmtId="176" fontId="18" fillId="0" borderId="8" xfId="0" applyNumberFormat="1" applyFont="1" applyFill="1" applyBorder="1" applyAlignment="1" applyProtection="1">
      <alignment horizontal="center"/>
      <protection locked="0"/>
    </xf>
    <xf numFmtId="2" fontId="18" fillId="0" borderId="8" xfId="0" applyNumberFormat="1" applyFont="1" applyFill="1" applyBorder="1" applyAlignment="1" applyProtection="1">
      <alignment horizontal="center"/>
      <protection locked="0"/>
    </xf>
    <xf numFmtId="2" fontId="18" fillId="0" borderId="9" xfId="0" applyNumberFormat="1" applyFont="1" applyFill="1" applyBorder="1" applyAlignment="1" applyProtection="1">
      <alignment horizontal="center"/>
      <protection locked="0"/>
    </xf>
    <xf numFmtId="0" fontId="17" fillId="2" borderId="7" xfId="0" applyFont="1" applyFill="1" applyBorder="1" applyAlignment="1">
      <alignment horizontal="left" vertical="top"/>
    </xf>
    <xf numFmtId="0" fontId="18" fillId="2" borderId="8" xfId="0" applyFont="1" applyFill="1" applyBorder="1" applyAlignment="1">
      <alignment horizontal="center"/>
    </xf>
    <xf numFmtId="0" fontId="18" fillId="2" borderId="8" xfId="0" applyFont="1" applyFill="1" applyBorder="1" applyAlignment="1" applyProtection="1">
      <alignment horizontal="center"/>
      <protection locked="0"/>
    </xf>
    <xf numFmtId="1" fontId="18" fillId="2" borderId="8" xfId="0" applyNumberFormat="1" applyFont="1" applyFill="1" applyBorder="1" applyAlignment="1" applyProtection="1">
      <alignment horizontal="center"/>
      <protection locked="0"/>
    </xf>
    <xf numFmtId="176" fontId="18" fillId="2" borderId="8" xfId="0" applyNumberFormat="1" applyFont="1" applyFill="1" applyBorder="1" applyAlignment="1" applyProtection="1">
      <alignment horizontal="center"/>
      <protection locked="0"/>
    </xf>
    <xf numFmtId="2" fontId="18" fillId="2" borderId="8" xfId="0" applyNumberFormat="1" applyFont="1" applyFill="1" applyBorder="1" applyAlignment="1" applyProtection="1">
      <alignment horizontal="center"/>
      <protection locked="0"/>
    </xf>
    <xf numFmtId="2" fontId="18" fillId="2" borderId="9" xfId="0" applyNumberFormat="1" applyFont="1" applyFill="1" applyBorder="1" applyAlignment="1" applyProtection="1">
      <alignment horizontal="center"/>
      <protection locked="0"/>
    </xf>
    <xf numFmtId="0" fontId="17" fillId="0" borderId="7" xfId="0" applyFont="1" applyFill="1" applyBorder="1" applyAlignment="1">
      <alignment horizontal="left"/>
    </xf>
    <xf numFmtId="0" fontId="17" fillId="0" borderId="4" xfId="0" applyFont="1" applyFill="1" applyBorder="1" applyAlignment="1">
      <alignment/>
    </xf>
    <xf numFmtId="0" fontId="18" fillId="0" borderId="5" xfId="0" applyFont="1" applyFill="1" applyBorder="1" applyAlignment="1">
      <alignment horizontal="center"/>
    </xf>
    <xf numFmtId="0" fontId="18" fillId="0" borderId="5" xfId="0" applyFont="1" applyFill="1" applyBorder="1" applyAlignment="1" applyProtection="1">
      <alignment horizontal="center"/>
      <protection locked="0"/>
    </xf>
    <xf numFmtId="1" fontId="18" fillId="0" borderId="5" xfId="0" applyNumberFormat="1" applyFont="1" applyFill="1" applyBorder="1" applyAlignment="1" applyProtection="1">
      <alignment horizontal="center"/>
      <protection locked="0"/>
    </xf>
    <xf numFmtId="176" fontId="18" fillId="0" borderId="5" xfId="0" applyNumberFormat="1" applyFont="1" applyFill="1" applyBorder="1" applyAlignment="1" applyProtection="1">
      <alignment horizontal="center"/>
      <protection locked="0"/>
    </xf>
    <xf numFmtId="2" fontId="18" fillId="0" borderId="5" xfId="0" applyNumberFormat="1" applyFont="1" applyFill="1" applyBorder="1" applyAlignment="1" applyProtection="1">
      <alignment horizontal="center"/>
      <protection locked="0"/>
    </xf>
    <xf numFmtId="2" fontId="18" fillId="0" borderId="6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1" fontId="17" fillId="0" borderId="0" xfId="0" applyNumberFormat="1" applyFont="1" applyAlignment="1">
      <alignment horizontal="center"/>
    </xf>
    <xf numFmtId="176" fontId="17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20" fillId="0" borderId="0" xfId="21" applyFont="1">
      <alignment/>
      <protection/>
    </xf>
    <xf numFmtId="0" fontId="20" fillId="0" borderId="10" xfId="21" applyFont="1" applyBorder="1">
      <alignment/>
      <protection/>
    </xf>
    <xf numFmtId="0" fontId="20" fillId="0" borderId="11" xfId="21" applyFont="1" applyBorder="1">
      <alignment/>
      <protection/>
    </xf>
    <xf numFmtId="0" fontId="20" fillId="0" borderId="12" xfId="21" applyFont="1" applyBorder="1">
      <alignment/>
      <protection/>
    </xf>
    <xf numFmtId="0" fontId="20" fillId="0" borderId="13" xfId="21" applyFont="1" applyBorder="1">
      <alignment/>
      <protection/>
    </xf>
    <xf numFmtId="0" fontId="20" fillId="0" borderId="0" xfId="21" applyFont="1" applyBorder="1">
      <alignment/>
      <protection/>
    </xf>
    <xf numFmtId="0" fontId="20" fillId="0" borderId="14" xfId="21" applyFont="1" applyBorder="1">
      <alignment/>
      <protection/>
    </xf>
    <xf numFmtId="0" fontId="17" fillId="0" borderId="0" xfId="21" applyFont="1" applyBorder="1" applyAlignment="1">
      <alignment horizontal="center"/>
      <protection/>
    </xf>
    <xf numFmtId="2" fontId="20" fillId="0" borderId="0" xfId="21" applyNumberFormat="1" applyFont="1" applyBorder="1">
      <alignment/>
      <protection/>
    </xf>
    <xf numFmtId="2" fontId="20" fillId="0" borderId="14" xfId="21" applyNumberFormat="1" applyFont="1" applyBorder="1">
      <alignment/>
      <protection/>
    </xf>
    <xf numFmtId="0" fontId="20" fillId="0" borderId="15" xfId="21" applyFont="1" applyBorder="1">
      <alignment/>
      <protection/>
    </xf>
    <xf numFmtId="0" fontId="17" fillId="0" borderId="16" xfId="21" applyFont="1" applyBorder="1" applyAlignment="1">
      <alignment horizontal="center"/>
      <protection/>
    </xf>
    <xf numFmtId="0" fontId="20" fillId="0" borderId="16" xfId="21" applyFont="1" applyBorder="1">
      <alignment/>
      <protection/>
    </xf>
    <xf numFmtId="2" fontId="20" fillId="0" borderId="16" xfId="21" applyNumberFormat="1" applyFont="1" applyBorder="1">
      <alignment/>
      <protection/>
    </xf>
    <xf numFmtId="2" fontId="20" fillId="0" borderId="17" xfId="21" applyNumberFormat="1" applyFont="1" applyBorder="1">
      <alignment/>
      <protection/>
    </xf>
    <xf numFmtId="0" fontId="21" fillId="0" borderId="0" xfId="21" applyFont="1" applyAlignment="1">
      <alignment horizontal="center"/>
      <protection/>
    </xf>
    <xf numFmtId="0" fontId="17" fillId="0" borderId="0" xfId="21" applyFont="1" applyAlignment="1">
      <alignment horizontal="center"/>
      <protection/>
    </xf>
    <xf numFmtId="176" fontId="17" fillId="0" borderId="0" xfId="21" applyNumberFormat="1" applyFont="1" applyAlignment="1">
      <alignment horizontal="center"/>
      <protection/>
    </xf>
    <xf numFmtId="2" fontId="17" fillId="0" borderId="0" xfId="21" applyNumberFormat="1" applyFont="1" applyAlignment="1">
      <alignment horizontal="center"/>
      <protection/>
    </xf>
    <xf numFmtId="0" fontId="22" fillId="0" borderId="0" xfId="0" applyFont="1" applyAlignment="1">
      <alignment horizontal="left"/>
    </xf>
    <xf numFmtId="0" fontId="24" fillId="0" borderId="0" xfId="21" applyFont="1" applyFill="1" applyBorder="1" applyAlignment="1" applyProtection="1">
      <alignment horizontal="left" vertical="center"/>
      <protection/>
    </xf>
    <xf numFmtId="0" fontId="20" fillId="0" borderId="0" xfId="21" applyFont="1" applyFill="1">
      <alignment/>
      <protection/>
    </xf>
    <xf numFmtId="0" fontId="24" fillId="0" borderId="0" xfId="21" applyFont="1" applyFill="1" applyAlignment="1" quotePrefix="1">
      <alignment horizontal="right"/>
      <protection/>
    </xf>
    <xf numFmtId="0" fontId="24" fillId="0" borderId="0" xfId="21" applyFont="1" applyFill="1">
      <alignment/>
      <protection/>
    </xf>
    <xf numFmtId="0" fontId="6" fillId="0" borderId="0" xfId="21" applyFont="1" applyFill="1" applyBorder="1" applyProtection="1">
      <alignment/>
      <protection locked="0"/>
    </xf>
    <xf numFmtId="0" fontId="23" fillId="0" borderId="8" xfId="21" applyFont="1" applyFill="1" applyBorder="1" applyAlignment="1">
      <alignment horizontal="center" wrapText="1"/>
      <protection/>
    </xf>
    <xf numFmtId="0" fontId="20" fillId="0" borderId="0" xfId="21" applyFont="1" applyAlignment="1">
      <alignment wrapText="1"/>
      <protection/>
    </xf>
    <xf numFmtId="176" fontId="9" fillId="0" borderId="8" xfId="0" applyNumberFormat="1" applyFont="1" applyFill="1" applyBorder="1" applyAlignment="1" applyProtection="1">
      <alignment horizontal="center"/>
      <protection locked="0"/>
    </xf>
    <xf numFmtId="176" fontId="25" fillId="0" borderId="8" xfId="0" applyNumberFormat="1" applyFont="1" applyFill="1" applyBorder="1" applyAlignment="1" applyProtection="1">
      <alignment horizontal="center"/>
      <protection locked="0"/>
    </xf>
    <xf numFmtId="2" fontId="26" fillId="0" borderId="8" xfId="21" applyNumberFormat="1" applyFont="1" applyFill="1" applyBorder="1" applyAlignment="1">
      <alignment horizontal="center"/>
      <protection/>
    </xf>
    <xf numFmtId="2" fontId="26" fillId="0" borderId="8" xfId="21" applyNumberFormat="1" applyFont="1" applyFill="1" applyBorder="1" applyAlignment="1">
      <alignment horizontal="center"/>
      <protection/>
    </xf>
    <xf numFmtId="176" fontId="20" fillId="0" borderId="8" xfId="24" applyNumberFormat="1" applyFont="1" applyFill="1" applyBorder="1" applyAlignment="1">
      <alignment horizontal="center"/>
    </xf>
    <xf numFmtId="0" fontId="23" fillId="0" borderId="0" xfId="21" applyFont="1" applyFill="1" applyBorder="1">
      <alignment/>
      <protection/>
    </xf>
    <xf numFmtId="2" fontId="20" fillId="0" borderId="0" xfId="21" applyNumberFormat="1" applyFont="1" applyFill="1" applyBorder="1" applyAlignment="1" applyProtection="1">
      <alignment horizontal="right"/>
      <protection/>
    </xf>
    <xf numFmtId="2" fontId="23" fillId="0" borderId="0" xfId="21" applyNumberFormat="1" applyFont="1" applyFill="1" applyBorder="1" applyAlignment="1" applyProtection="1">
      <alignment horizontal="center"/>
      <protection/>
    </xf>
    <xf numFmtId="0" fontId="20" fillId="0" borderId="0" xfId="21" applyFont="1" applyFill="1" applyBorder="1">
      <alignment/>
      <protection/>
    </xf>
    <xf numFmtId="176" fontId="9" fillId="0" borderId="8" xfId="0" applyNumberFormat="1" applyFont="1" applyBorder="1" applyAlignment="1">
      <alignment horizontal="center"/>
    </xf>
    <xf numFmtId="176" fontId="25" fillId="0" borderId="8" xfId="0" applyNumberFormat="1" applyFont="1" applyBorder="1" applyAlignment="1">
      <alignment horizontal="center"/>
    </xf>
    <xf numFmtId="0" fontId="27" fillId="0" borderId="0" xfId="21" applyFont="1">
      <alignment/>
      <protection/>
    </xf>
    <xf numFmtId="0" fontId="17" fillId="0" borderId="4" xfId="0" applyFont="1" applyFill="1" applyBorder="1" applyAlignment="1">
      <alignment horizontal="left" vertical="top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5-Ziarno -MAŁOPOLSKIE-PODKARPACKIE...- graf" xfId="21"/>
    <cellStyle name="Normalny 2" xfId="22"/>
    <cellStyle name="Normalny_Arkusz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'Grafik POLSKA PÓŁNOCNA'!$A$36</c:f>
        </c:strRef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001"/>
          <c:y val="0.0745"/>
          <c:w val="1"/>
          <c:h val="0.92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'Grafik POLSKA PÓŁNOCNA'!$E$39</c:f>
              <c:strCache>
                <c:ptCount val="1"/>
                <c:pt idx="0">
                  <c:v> Plon w t/ha 15%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POLSKA PÓŁNOCNA'!$A$40:$A$48</c:f>
              <c:strCache/>
            </c:strRef>
          </c:cat>
          <c:val>
            <c:numRef>
              <c:f>'Grafik POLSKA PÓŁNOCNA'!$E$40:$E$48</c:f>
              <c:numCache/>
            </c:numRef>
          </c:val>
        </c:ser>
        <c:gapWidth val="70"/>
        <c:axId val="62377329"/>
        <c:axId val="24525050"/>
      </c:barChart>
      <c:lineChart>
        <c:grouping val="standard"/>
        <c:varyColors val="0"/>
        <c:ser>
          <c:idx val="0"/>
          <c:order val="1"/>
          <c:tx>
            <c:strRef>
              <c:f>'Grafik POLSKA PÓŁNOCNA'!$F$39</c:f>
              <c:strCache>
                <c:ptCount val="1"/>
                <c:pt idx="0">
                  <c:v>% wilgotności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CCFF"/>
              </a:solidFill>
              <a:ln>
                <a:solidFill>
                  <a:srgbClr val="99CC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just">
                  <a:defRPr lang="en-US" cap="none" sz="1000" b="1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'Grafik POLSKA PÓŁNOCNA'!$A$40:$A$48</c:f>
              <c:strCache/>
            </c:strRef>
          </c:cat>
          <c:val>
            <c:numRef>
              <c:f>'Grafik POLSKA PÓŁNOCNA'!$F$40:$F$48</c:f>
              <c:numCache/>
            </c:numRef>
          </c:val>
          <c:smooth val="0"/>
        </c:ser>
        <c:axId val="19398859"/>
        <c:axId val="40372004"/>
      </c:lineChart>
      <c:catAx>
        <c:axId val="6237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24525050"/>
        <c:crosses val="autoZero"/>
        <c:auto val="0"/>
        <c:lblOffset val="100"/>
        <c:tickLblSkip val="1"/>
        <c:noMultiLvlLbl val="0"/>
      </c:catAx>
      <c:valAx>
        <c:axId val="24525050"/>
        <c:scaling>
          <c:orientation val="minMax"/>
          <c:max val="10"/>
          <c:min val="7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62377329"/>
        <c:crossesAt val="1"/>
        <c:crossBetween val="between"/>
        <c:dispUnits/>
        <c:majorUnit val="1"/>
        <c:minorUnit val="0.1"/>
      </c:valAx>
      <c:catAx>
        <c:axId val="19398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0372004"/>
        <c:crossesAt val="85"/>
        <c:auto val="0"/>
        <c:lblOffset val="100"/>
        <c:tickLblSkip val="1"/>
        <c:noMultiLvlLbl val="0"/>
      </c:catAx>
      <c:valAx>
        <c:axId val="40372004"/>
        <c:scaling>
          <c:orientation val="minMax"/>
          <c:max val="40"/>
          <c:min val="27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19398859"/>
        <c:crosses val="max"/>
        <c:crossBetween val="between"/>
        <c:dispUnits/>
        <c:majorUnit val="1"/>
        <c:minorUnit val="0.1"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</c:spPr>
    </c:plotArea>
    <c:legend>
      <c:legendPos val="r"/>
      <c:layout>
        <c:manualLayout>
          <c:xMode val="edge"/>
          <c:yMode val="edge"/>
          <c:x val="0.0595"/>
          <c:y val="0.03675"/>
          <c:w val="0.831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4</xdr:row>
      <xdr:rowOff>247650</xdr:rowOff>
    </xdr:from>
    <xdr:to>
      <xdr:col>7</xdr:col>
      <xdr:colOff>904875</xdr:colOff>
      <xdr:row>6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1019175"/>
          <a:ext cx="2743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11</xdr:col>
      <xdr:colOff>304800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57150" y="438150"/>
        <a:ext cx="1071562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rnowtobi\My%20Documents\Kulturen\mais\Aergebnisse%20Anke\K%20Demo_Dedelo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E_Data"/>
      <sheetName val="TDE_Text"/>
      <sheetName val="TDE_Trait_Codes"/>
      <sheetName val="TDE_Languages"/>
      <sheetName val="Aussaatplan u. Bonituren"/>
      <sheetName val="TDE_Report"/>
      <sheetName val=" Marktleistung"/>
      <sheetName val="Scatterplot"/>
      <sheetName val="Säulengraph"/>
      <sheetName val="Tab"/>
      <sheetName val="KRZ"/>
    </sheetNames>
    <sheetDataSet>
      <sheetData sheetId="0">
        <row r="45">
          <cell r="J45">
            <v>31.5</v>
          </cell>
        </row>
        <row r="46">
          <cell r="J46">
            <v>34.3</v>
          </cell>
        </row>
        <row r="47">
          <cell r="J47">
            <v>37.3</v>
          </cell>
        </row>
        <row r="48">
          <cell r="J48">
            <v>34</v>
          </cell>
        </row>
        <row r="49">
          <cell r="J49">
            <v>33.7</v>
          </cell>
        </row>
        <row r="50">
          <cell r="J50">
            <v>33.6</v>
          </cell>
        </row>
        <row r="51">
          <cell r="J51">
            <v>33.1</v>
          </cell>
        </row>
        <row r="52">
          <cell r="J52">
            <v>35.7</v>
          </cell>
        </row>
        <row r="53">
          <cell r="J53">
            <v>35.8</v>
          </cell>
        </row>
        <row r="54">
          <cell r="J54">
            <v>35.5</v>
          </cell>
        </row>
        <row r="55">
          <cell r="J55">
            <v>34.7</v>
          </cell>
        </row>
        <row r="56">
          <cell r="J56">
            <v>34.7</v>
          </cell>
        </row>
        <row r="57">
          <cell r="J57">
            <v>37.3</v>
          </cell>
        </row>
        <row r="58">
          <cell r="J58">
            <v>35.3</v>
          </cell>
        </row>
        <row r="59">
          <cell r="J59">
            <v>40.1</v>
          </cell>
        </row>
        <row r="60">
          <cell r="J60">
            <v>37.1</v>
          </cell>
        </row>
        <row r="61">
          <cell r="J61">
            <v>40.1</v>
          </cell>
        </row>
        <row r="62">
          <cell r="J62">
            <v>36.8</v>
          </cell>
        </row>
        <row r="63">
          <cell r="J63">
            <v>39</v>
          </cell>
        </row>
        <row r="64">
          <cell r="J64">
            <v>44.7</v>
          </cell>
        </row>
        <row r="65">
          <cell r="J65">
            <v>43.7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2"/>
  <sheetViews>
    <sheetView tabSelected="1" workbookViewId="0" topLeftCell="A1">
      <selection activeCell="M5" sqref="M5"/>
    </sheetView>
  </sheetViews>
  <sheetFormatPr defaultColWidth="9.00390625" defaultRowHeight="12.75"/>
  <cols>
    <col min="2" max="2" width="26.625" style="0" customWidth="1"/>
    <col min="3" max="3" width="13.25390625" style="0" bestFit="1" customWidth="1"/>
    <col min="4" max="4" width="14.625" style="0" customWidth="1"/>
    <col min="5" max="5" width="13.00390625" style="0" customWidth="1"/>
    <col min="6" max="6" width="16.125" style="0" customWidth="1"/>
    <col min="7" max="7" width="12.125" style="0" customWidth="1"/>
    <col min="8" max="8" width="12.75390625" style="0" customWidth="1"/>
  </cols>
  <sheetData>
    <row r="3" ht="12.75">
      <c r="B3" s="1"/>
    </row>
    <row r="4" ht="22.5">
      <c r="B4" s="2" t="s">
        <v>0</v>
      </c>
    </row>
    <row r="5" ht="20.25">
      <c r="B5" s="3" t="s">
        <v>1</v>
      </c>
    </row>
    <row r="6" ht="20.25">
      <c r="B6" s="3" t="s">
        <v>2</v>
      </c>
    </row>
    <row r="7" ht="20.25">
      <c r="B7" s="3" t="s">
        <v>3</v>
      </c>
    </row>
    <row r="8" spans="1:2" ht="16.5" thickBot="1">
      <c r="A8" s="4"/>
      <c r="B8" s="5" t="s">
        <v>4</v>
      </c>
    </row>
    <row r="9" spans="2:8" ht="15">
      <c r="B9" s="6" t="s">
        <v>5</v>
      </c>
      <c r="C9" s="7"/>
      <c r="D9" s="7" t="s">
        <v>6</v>
      </c>
      <c r="E9" s="7" t="s">
        <v>7</v>
      </c>
      <c r="F9" s="7" t="s">
        <v>8</v>
      </c>
      <c r="G9" s="7" t="s">
        <v>9</v>
      </c>
      <c r="H9" s="8" t="s">
        <v>10</v>
      </c>
    </row>
    <row r="10" spans="1:8" ht="18.75" thickBot="1">
      <c r="A10" s="9"/>
      <c r="B10" s="10" t="s">
        <v>11</v>
      </c>
      <c r="C10" s="11" t="s">
        <v>12</v>
      </c>
      <c r="D10" s="12" t="s">
        <v>13</v>
      </c>
      <c r="E10" s="13" t="s">
        <v>14</v>
      </c>
      <c r="F10" s="14" t="s">
        <v>15</v>
      </c>
      <c r="G10" s="15" t="s">
        <v>16</v>
      </c>
      <c r="H10" s="16" t="s">
        <v>17</v>
      </c>
    </row>
    <row r="11" spans="2:13" ht="18">
      <c r="B11" s="17" t="s">
        <v>18</v>
      </c>
      <c r="C11" s="18">
        <v>200</v>
      </c>
      <c r="D11" s="19">
        <v>7</v>
      </c>
      <c r="E11" s="20">
        <v>81809.57142857143</v>
      </c>
      <c r="F11" s="21">
        <v>32.31428571428571</v>
      </c>
      <c r="G11" s="22">
        <v>8.648571428571428</v>
      </c>
      <c r="H11" s="23">
        <v>10.5</v>
      </c>
      <c r="L11" s="24"/>
      <c r="M11" s="25"/>
    </row>
    <row r="12" spans="2:8" ht="18">
      <c r="B12" s="26" t="s">
        <v>19</v>
      </c>
      <c r="C12" s="27">
        <v>220</v>
      </c>
      <c r="D12" s="28">
        <v>10</v>
      </c>
      <c r="E12" s="29">
        <v>81833.4</v>
      </c>
      <c r="F12" s="30">
        <v>34.99</v>
      </c>
      <c r="G12" s="31">
        <v>9.516</v>
      </c>
      <c r="H12" s="32">
        <v>12.67</v>
      </c>
    </row>
    <row r="13" spans="2:8" ht="18">
      <c r="B13" s="26" t="s">
        <v>20</v>
      </c>
      <c r="C13" s="27" t="s">
        <v>21</v>
      </c>
      <c r="D13" s="28">
        <v>9</v>
      </c>
      <c r="E13" s="29">
        <v>81703.77777777778</v>
      </c>
      <c r="F13" s="30">
        <v>35.31111111111111</v>
      </c>
      <c r="G13" s="31">
        <v>8.765555555555556</v>
      </c>
      <c r="H13" s="32">
        <v>10.19</v>
      </c>
    </row>
    <row r="14" spans="2:8" ht="18">
      <c r="B14" s="33" t="s">
        <v>22</v>
      </c>
      <c r="C14" s="34">
        <v>230</v>
      </c>
      <c r="D14" s="35">
        <v>9</v>
      </c>
      <c r="E14" s="36">
        <v>82037.11111111111</v>
      </c>
      <c r="F14" s="37">
        <v>34.96666666666667</v>
      </c>
      <c r="G14" s="38">
        <v>8.788888888888888</v>
      </c>
      <c r="H14" s="39">
        <v>10.39</v>
      </c>
    </row>
    <row r="15" spans="2:8" ht="18">
      <c r="B15" s="33" t="s">
        <v>23</v>
      </c>
      <c r="C15" s="34">
        <v>230</v>
      </c>
      <c r="D15" s="35">
        <v>9</v>
      </c>
      <c r="E15" s="36">
        <v>81740.77777777778</v>
      </c>
      <c r="F15" s="37">
        <v>35.422222222222224</v>
      </c>
      <c r="G15" s="38">
        <v>9.533333333333335</v>
      </c>
      <c r="H15" s="39">
        <v>11.16</v>
      </c>
    </row>
    <row r="16" spans="2:8" ht="18">
      <c r="B16" s="33" t="s">
        <v>24</v>
      </c>
      <c r="C16" s="34">
        <v>230</v>
      </c>
      <c r="D16" s="35">
        <v>10</v>
      </c>
      <c r="E16" s="36">
        <v>81833.4</v>
      </c>
      <c r="F16" s="37">
        <v>36.2</v>
      </c>
      <c r="G16" s="38">
        <v>9.601999999999999</v>
      </c>
      <c r="H16" s="39">
        <v>11.55</v>
      </c>
    </row>
    <row r="17" spans="2:8" ht="18">
      <c r="B17" s="26" t="s">
        <v>25</v>
      </c>
      <c r="C17" s="27">
        <v>260</v>
      </c>
      <c r="D17" s="28">
        <v>4</v>
      </c>
      <c r="E17" s="29">
        <v>82666.75</v>
      </c>
      <c r="F17" s="30">
        <v>36.775</v>
      </c>
      <c r="G17" s="31">
        <v>8.955</v>
      </c>
      <c r="H17" s="32">
        <v>10.47</v>
      </c>
    </row>
    <row r="18" spans="2:8" ht="18">
      <c r="B18" s="40" t="s">
        <v>26</v>
      </c>
      <c r="C18" s="27">
        <v>260</v>
      </c>
      <c r="D18" s="28">
        <v>9</v>
      </c>
      <c r="E18" s="29">
        <v>81703.77777777778</v>
      </c>
      <c r="F18" s="30">
        <v>36.93333333333333</v>
      </c>
      <c r="G18" s="31">
        <v>9.534444444444444</v>
      </c>
      <c r="H18" s="32">
        <v>11.45</v>
      </c>
    </row>
    <row r="19" spans="2:8" ht="18.75" thickBot="1">
      <c r="B19" s="41" t="s">
        <v>27</v>
      </c>
      <c r="C19" s="42">
        <v>260</v>
      </c>
      <c r="D19" s="43">
        <v>8</v>
      </c>
      <c r="E19" s="44">
        <v>81708.375</v>
      </c>
      <c r="F19" s="45">
        <v>38.475</v>
      </c>
      <c r="G19" s="46">
        <v>9.0675</v>
      </c>
      <c r="H19" s="47">
        <v>10.54</v>
      </c>
    </row>
    <row r="20" spans="4:8" ht="18">
      <c r="D20" s="48" t="s">
        <v>28</v>
      </c>
      <c r="E20" s="49">
        <f>AVERAGE(E11:E19)</f>
        <v>81892.9934303351</v>
      </c>
      <c r="F20" s="50">
        <f>AVERAGE(F11:F19)</f>
        <v>35.709735449735454</v>
      </c>
      <c r="G20" s="51">
        <f>AVERAGE(G11:G19)</f>
        <v>9.156810405643737</v>
      </c>
      <c r="H20" s="51">
        <f>AVERAGE(H11:H19)</f>
        <v>10.99111111111111</v>
      </c>
    </row>
    <row r="22" ht="12.75">
      <c r="B22" s="71" t="s">
        <v>31</v>
      </c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M50"/>
  <sheetViews>
    <sheetView workbookViewId="0" topLeftCell="A1">
      <selection activeCell="A32" sqref="A32"/>
    </sheetView>
  </sheetViews>
  <sheetFormatPr defaultColWidth="9.00390625" defaultRowHeight="12.75"/>
  <cols>
    <col min="1" max="1" width="21.00390625" style="52" customWidth="1"/>
    <col min="2" max="2" width="13.00390625" style="52" customWidth="1"/>
    <col min="3" max="3" width="13.25390625" style="52" bestFit="1" customWidth="1"/>
    <col min="4" max="4" width="9.875" style="52" bestFit="1" customWidth="1"/>
    <col min="5" max="5" width="13.00390625" style="52" customWidth="1"/>
    <col min="6" max="6" width="10.125" style="52" customWidth="1"/>
    <col min="7" max="8" width="14.875" style="52" bestFit="1" customWidth="1"/>
    <col min="9" max="16384" width="9.125" style="52" customWidth="1"/>
  </cols>
  <sheetData>
    <row r="8" ht="15.75" thickBot="1"/>
    <row r="9" spans="2:8" ht="15">
      <c r="B9" s="53"/>
      <c r="C9" s="54"/>
      <c r="D9" s="54"/>
      <c r="E9" s="54"/>
      <c r="F9" s="54"/>
      <c r="G9" s="54"/>
      <c r="H9" s="55"/>
    </row>
    <row r="10" spans="2:8" ht="15">
      <c r="B10" s="56"/>
      <c r="C10" s="57"/>
      <c r="D10" s="57"/>
      <c r="E10" s="57"/>
      <c r="F10" s="57"/>
      <c r="G10" s="57"/>
      <c r="H10" s="58"/>
    </row>
    <row r="11" spans="2:13" ht="18">
      <c r="B11" s="56"/>
      <c r="C11" s="59">
        <v>220</v>
      </c>
      <c r="D11" s="57"/>
      <c r="E11" s="57"/>
      <c r="F11" s="57"/>
      <c r="G11" s="60"/>
      <c r="H11" s="61"/>
      <c r="L11" s="57"/>
      <c r="M11" s="57"/>
    </row>
    <row r="12" spans="2:13" ht="18">
      <c r="B12" s="56"/>
      <c r="C12" s="59">
        <v>230</v>
      </c>
      <c r="D12" s="57"/>
      <c r="E12" s="57"/>
      <c r="F12" s="57"/>
      <c r="G12" s="60"/>
      <c r="H12" s="61"/>
      <c r="L12" s="57"/>
      <c r="M12" s="57"/>
    </row>
    <row r="13" spans="2:8" ht="18">
      <c r="B13" s="56"/>
      <c r="C13" s="59">
        <v>250</v>
      </c>
      <c r="D13" s="57"/>
      <c r="E13" s="57"/>
      <c r="F13" s="57"/>
      <c r="G13" s="60"/>
      <c r="H13" s="61"/>
    </row>
    <row r="14" spans="2:8" ht="18">
      <c r="B14" s="56"/>
      <c r="C14" s="59">
        <v>260</v>
      </c>
      <c r="D14" s="57"/>
      <c r="E14" s="57"/>
      <c r="F14" s="57"/>
      <c r="G14" s="60"/>
      <c r="H14" s="61"/>
    </row>
    <row r="15" spans="2:8" ht="18">
      <c r="B15" s="56"/>
      <c r="C15" s="59">
        <v>250</v>
      </c>
      <c r="D15" s="57"/>
      <c r="E15" s="57"/>
      <c r="F15" s="57"/>
      <c r="G15" s="60"/>
      <c r="H15" s="61"/>
    </row>
    <row r="16" spans="2:8" ht="18">
      <c r="B16" s="56"/>
      <c r="C16" s="59">
        <v>280</v>
      </c>
      <c r="D16" s="57"/>
      <c r="E16" s="57"/>
      <c r="F16" s="57"/>
      <c r="G16" s="60"/>
      <c r="H16" s="61"/>
    </row>
    <row r="17" spans="2:8" ht="18">
      <c r="B17" s="56"/>
      <c r="C17" s="59">
        <v>290</v>
      </c>
      <c r="D17" s="57"/>
      <c r="E17" s="57"/>
      <c r="F17" s="57"/>
      <c r="G17" s="60"/>
      <c r="H17" s="61"/>
    </row>
    <row r="18" spans="2:8" ht="18">
      <c r="B18" s="56"/>
      <c r="C18" s="59" t="s">
        <v>29</v>
      </c>
      <c r="D18" s="57"/>
      <c r="E18" s="57"/>
      <c r="F18" s="57"/>
      <c r="G18" s="60"/>
      <c r="H18" s="61"/>
    </row>
    <row r="19" spans="2:8" ht="18">
      <c r="B19" s="56"/>
      <c r="C19" s="59" t="s">
        <v>30</v>
      </c>
      <c r="D19" s="57"/>
      <c r="E19" s="57"/>
      <c r="F19" s="57"/>
      <c r="G19" s="60"/>
      <c r="H19" s="61"/>
    </row>
    <row r="20" spans="2:8" ht="18">
      <c r="B20" s="56"/>
      <c r="C20" s="59">
        <v>270</v>
      </c>
      <c r="D20" s="57"/>
      <c r="E20" s="57"/>
      <c r="F20" s="57"/>
      <c r="G20" s="60"/>
      <c r="H20" s="61"/>
    </row>
    <row r="21" spans="2:8" ht="18.75" thickBot="1">
      <c r="B21" s="62"/>
      <c r="C21" s="63">
        <v>270</v>
      </c>
      <c r="D21" s="64"/>
      <c r="E21" s="64"/>
      <c r="F21" s="64"/>
      <c r="G21" s="65"/>
      <c r="H21" s="66"/>
    </row>
    <row r="22" spans="4:8" ht="18">
      <c r="D22" s="67" t="s">
        <v>28</v>
      </c>
      <c r="E22" s="68" t="e">
        <f>AVERAGE(E11:E21)</f>
        <v>#DIV/0!</v>
      </c>
      <c r="F22" s="69" t="e">
        <f>AVERAGE(F11:F21)</f>
        <v>#DIV/0!</v>
      </c>
      <c r="G22" s="70" t="e">
        <f>AVERAGE(G11:G21)</f>
        <v>#DIV/0!</v>
      </c>
      <c r="H22" s="70" t="e">
        <f>AVERAGE(H11:H21)</f>
        <v>#DIV/0!</v>
      </c>
    </row>
    <row r="32" ht="15">
      <c r="A32" s="71" t="s">
        <v>31</v>
      </c>
    </row>
    <row r="36" spans="1:6" ht="20.25">
      <c r="A36" s="72" t="s">
        <v>34</v>
      </c>
      <c r="B36" s="73"/>
      <c r="C36" s="74"/>
      <c r="D36" s="75"/>
      <c r="E36" s="73"/>
      <c r="F36" s="73"/>
    </row>
    <row r="37" spans="1:6" ht="15">
      <c r="A37" s="76"/>
      <c r="B37" s="73"/>
      <c r="C37" s="73"/>
      <c r="D37" s="73"/>
      <c r="E37" s="73"/>
      <c r="F37" s="73"/>
    </row>
    <row r="38" spans="1:6" ht="15">
      <c r="A38" s="73"/>
      <c r="B38" s="73"/>
      <c r="C38" s="73"/>
      <c r="D38" s="73"/>
      <c r="E38" s="73"/>
      <c r="F38" s="73"/>
    </row>
    <row r="39" spans="1:6" s="78" customFormat="1" ht="31.5" customHeight="1">
      <c r="A39" s="77" t="s">
        <v>11</v>
      </c>
      <c r="B39" s="77" t="s">
        <v>32</v>
      </c>
      <c r="C39" s="77" t="s">
        <v>33</v>
      </c>
      <c r="D39" s="77"/>
      <c r="E39" s="77" t="s">
        <v>33</v>
      </c>
      <c r="F39" s="77" t="s">
        <v>32</v>
      </c>
    </row>
    <row r="40" spans="1:11" ht="20.25">
      <c r="A40" s="26" t="s">
        <v>18</v>
      </c>
      <c r="B40" s="79">
        <v>32.31428571428571</v>
      </c>
      <c r="C40" s="80">
        <v>8.648571428571428</v>
      </c>
      <c r="D40" s="81"/>
      <c r="E40" s="82">
        <v>8.648571428571428</v>
      </c>
      <c r="F40" s="83">
        <v>32.31428571428571</v>
      </c>
      <c r="H40" s="84"/>
      <c r="I40" s="85"/>
      <c r="J40" s="86"/>
      <c r="K40" s="87"/>
    </row>
    <row r="41" spans="1:11" ht="20.25">
      <c r="A41" s="26" t="s">
        <v>19</v>
      </c>
      <c r="B41" s="79">
        <v>34.99</v>
      </c>
      <c r="C41" s="80">
        <v>9.516</v>
      </c>
      <c r="D41" s="81"/>
      <c r="E41" s="82">
        <v>9.516</v>
      </c>
      <c r="F41" s="83">
        <v>34.99</v>
      </c>
      <c r="H41" s="84"/>
      <c r="I41" s="85"/>
      <c r="J41" s="86"/>
      <c r="K41" s="87"/>
    </row>
    <row r="42" spans="1:11" ht="20.25">
      <c r="A42" s="26" t="s">
        <v>20</v>
      </c>
      <c r="B42" s="79">
        <v>35.31111111111111</v>
      </c>
      <c r="C42" s="80">
        <v>8.765555555555556</v>
      </c>
      <c r="D42" s="81"/>
      <c r="E42" s="82">
        <v>8.765555555555556</v>
      </c>
      <c r="F42" s="83">
        <v>35.31111111111111</v>
      </c>
      <c r="H42" s="84"/>
      <c r="I42" s="85"/>
      <c r="J42" s="86"/>
      <c r="K42" s="87"/>
    </row>
    <row r="43" spans="1:11" ht="20.25">
      <c r="A43" s="26" t="s">
        <v>22</v>
      </c>
      <c r="B43" s="79">
        <v>34.96666666666667</v>
      </c>
      <c r="C43" s="80">
        <v>8.788888888888888</v>
      </c>
      <c r="D43" s="81"/>
      <c r="E43" s="82">
        <v>8.788888888888888</v>
      </c>
      <c r="F43" s="83">
        <v>34.96666666666667</v>
      </c>
      <c r="H43" s="84"/>
      <c r="I43" s="85"/>
      <c r="J43" s="86"/>
      <c r="K43" s="87"/>
    </row>
    <row r="44" spans="1:11" ht="20.25">
      <c r="A44" s="26" t="s">
        <v>23</v>
      </c>
      <c r="B44" s="79">
        <v>35.422222222222224</v>
      </c>
      <c r="C44" s="80">
        <v>9.533333333333335</v>
      </c>
      <c r="D44" s="81"/>
      <c r="E44" s="82">
        <v>9.533333333333335</v>
      </c>
      <c r="F44" s="83">
        <v>35.422222222222224</v>
      </c>
      <c r="H44" s="84"/>
      <c r="I44" s="85"/>
      <c r="J44" s="86"/>
      <c r="K44" s="87"/>
    </row>
    <row r="45" spans="1:11" ht="20.25">
      <c r="A45" s="26" t="s">
        <v>24</v>
      </c>
      <c r="B45" s="79">
        <v>36.2</v>
      </c>
      <c r="C45" s="80">
        <v>9.601999999999999</v>
      </c>
      <c r="D45" s="81"/>
      <c r="E45" s="82">
        <v>9.601999999999999</v>
      </c>
      <c r="F45" s="83">
        <v>36.2</v>
      </c>
      <c r="H45" s="84"/>
      <c r="I45" s="85"/>
      <c r="J45" s="86"/>
      <c r="K45" s="87"/>
    </row>
    <row r="46" spans="1:11" ht="20.25">
      <c r="A46" s="26" t="s">
        <v>25</v>
      </c>
      <c r="B46" s="79">
        <v>36.775</v>
      </c>
      <c r="C46" s="80">
        <v>8.955</v>
      </c>
      <c r="D46" s="81"/>
      <c r="E46" s="82">
        <v>8.955</v>
      </c>
      <c r="F46" s="83">
        <v>36.775</v>
      </c>
      <c r="H46" s="84"/>
      <c r="I46" s="85"/>
      <c r="J46" s="86"/>
      <c r="K46" s="87"/>
    </row>
    <row r="47" spans="1:11" ht="20.25">
      <c r="A47" s="26" t="s">
        <v>26</v>
      </c>
      <c r="B47" s="79">
        <v>36.93333333333333</v>
      </c>
      <c r="C47" s="80">
        <v>9.534444444444444</v>
      </c>
      <c r="D47" s="81"/>
      <c r="E47" s="82">
        <v>9.534444444444444</v>
      </c>
      <c r="F47" s="83">
        <v>36.93333333333333</v>
      </c>
      <c r="H47" s="84"/>
      <c r="I47" s="85"/>
      <c r="J47" s="86"/>
      <c r="K47" s="87"/>
    </row>
    <row r="48" spans="1:6" ht="20.25">
      <c r="A48" s="26" t="s">
        <v>27</v>
      </c>
      <c r="B48" s="88">
        <v>38.475</v>
      </c>
      <c r="C48" s="89">
        <v>9.0675</v>
      </c>
      <c r="D48" s="90"/>
      <c r="E48" s="82">
        <v>9.0675</v>
      </c>
      <c r="F48" s="83">
        <v>38.475</v>
      </c>
    </row>
    <row r="49" ht="18">
      <c r="A49" s="26"/>
    </row>
    <row r="50" ht="18.75" thickBot="1">
      <c r="A50" s="91"/>
    </row>
  </sheetData>
  <printOptions/>
  <pageMargins left="0.69" right="0.5118110236220472" top="0.8267716535433072" bottom="0.7874015748031497" header="0.5118110236220472" footer="0.5118110236220472"/>
  <pageSetup horizontalDpi="300" verticalDpi="300" orientation="landscape" paperSize="9" scale="89" r:id="rId3"/>
  <headerFooter alignWithMargins="0">
    <oddHeader>&amp;L&amp;G&amp;CPage &amp;P</oddHeader>
    <oddFooter>&amp;L&amp;D&amp;T&amp;R&amp;F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Pioneer, A DuPont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czarnyi</dc:creator>
  <cp:keywords/>
  <dc:description/>
  <cp:lastModifiedBy>czarnyi</cp:lastModifiedBy>
  <dcterms:created xsi:type="dcterms:W3CDTF">2009-12-14T14:18:07Z</dcterms:created>
  <dcterms:modified xsi:type="dcterms:W3CDTF">2009-12-14T14:46:37Z</dcterms:modified>
  <cp:category/>
  <cp:version/>
  <cp:contentType/>
  <cp:contentStatus/>
</cp:coreProperties>
</file>